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4235" windowHeight="1164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6" i="1"/>
  <c r="H12" i="1"/>
  <c r="H13" i="1"/>
  <c r="H11" i="1"/>
  <c r="H10" i="1"/>
  <c r="H8" i="1"/>
  <c r="H9" i="1"/>
  <c r="H6" i="1"/>
</calcChain>
</file>

<file path=xl/sharedStrings.xml><?xml version="1.0" encoding="utf-8"?>
<sst xmlns="http://schemas.openxmlformats.org/spreadsheetml/2006/main" count="95" uniqueCount="62">
  <si>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</si>
  <si>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</si>
  <si>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</si>
  <si>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</si>
  <si>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</si>
  <si>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</si>
  <si>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</si>
  <si>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</si>
  <si>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</si>
  <si>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</si>
  <si>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</si>
  <si>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</si>
  <si>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</si>
  <si>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</si>
  <si>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</si>
  <si>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</si>
  <si>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Высшее</t>
  </si>
  <si>
    <t>МБОУ "СОШ № 56 им.П.П.Балюка" г.Грозного</t>
  </si>
  <si>
    <t xml:space="preserve"> ПЕДАГОГИЧЕСКИЕ РАБОТНИКИ ОСНОВНОГО ОБЩЕГО ОБРАЗОВАНИЯ (СОО)</t>
  </si>
  <si>
    <t>Махаури Зара Усмановна</t>
  </si>
  <si>
    <t>Филолог.Преподаватель русского языка и литературы</t>
  </si>
  <si>
    <t>Русский язык,Литература</t>
  </si>
  <si>
    <t>"Заслуженный учитель ЧР"2019,"Почетный работник сферы образования РФ" 2017, "Ветеран труда"2017,</t>
  </si>
  <si>
    <t>Клинкова Ангелина Игоревна</t>
  </si>
  <si>
    <t>Педагогическое образование</t>
  </si>
  <si>
    <t>Физическая культура</t>
  </si>
  <si>
    <t>+7 938 016-98-88</t>
  </si>
  <si>
    <t>Zara.makhauri.70@mail.ru</t>
  </si>
  <si>
    <t>Бурчаева Нура Айндиевна</t>
  </si>
  <si>
    <t>Высшее, ЧИГУ, учитель физики, 1991</t>
  </si>
  <si>
    <t>Математика,Геометрия,ВиС</t>
  </si>
  <si>
    <t>Совершенствование предметных компетенций учителя математики (базовый уровень)</t>
  </si>
  <si>
    <t>suleymanova.malik@mail.ru</t>
  </si>
  <si>
    <t>Ахметханов Батырхан Саламуевич</t>
  </si>
  <si>
    <t>Высшее, ФГБОУ ВО ЧГПУ,менеджмент  2018г.</t>
  </si>
  <si>
    <t>Реализация требований обновленных ФГОС ООО,ФГОС СОО в работе учителя (математика)</t>
  </si>
  <si>
    <t>nuraburchaevs@yandex.ru</t>
  </si>
  <si>
    <t>Азраилова Раяна Алвиевна</t>
  </si>
  <si>
    <t>ВО, ФГБОУ ВО ЧГПУ , бакалавр математика , 2021</t>
  </si>
  <si>
    <t>maxkety1997@mail.ru</t>
  </si>
  <si>
    <t>Абуева Товман Ильмадиевна</t>
  </si>
  <si>
    <t>Учитель чеченского языка и литературы</t>
  </si>
  <si>
    <t>Учитель родного языка и литературы</t>
  </si>
  <si>
    <t>Чеченский язык,Литература</t>
  </si>
  <si>
    <t>Реализация требований обновленных ФГОС ООО,ФГОС СОО в работе учителя чеченского языка и литературы"</t>
  </si>
  <si>
    <t>toma.abdulaeva.82@mail.ru</t>
  </si>
  <si>
    <t>Абуева Таиса Ильмадиевна</t>
  </si>
  <si>
    <t>Учитель русского языка и литературы</t>
  </si>
  <si>
    <t>xigoorashi@mail.ru</t>
  </si>
  <si>
    <t>Адаева Залина Вахаевна</t>
  </si>
  <si>
    <t>Среднее специальное</t>
  </si>
  <si>
    <t>abueva.1966@mail.ru</t>
  </si>
  <si>
    <t>Дениева Седа Зивадиновна</t>
  </si>
  <si>
    <t>биолог</t>
  </si>
  <si>
    <t>Биология</t>
  </si>
  <si>
    <t>marha_1981@mail.ru</t>
  </si>
  <si>
    <t>Эжиева Радима Алдамовна</t>
  </si>
  <si>
    <t>denieva.79@mail.ru</t>
  </si>
  <si>
    <t>Муступаева Аймани Хасановна</t>
  </si>
  <si>
    <t>"Актуальные вопросы преподавания биологии в общеобразовательных организациях"</t>
  </si>
  <si>
    <t>radima.ezhieva1977@mail.ru</t>
  </si>
  <si>
    <t>=L15+7 938 016-98-88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</si>
</sst>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rgb="FFD6DC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6DCE5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wrapText="1"/>
    </xf>
    <xf numFmtId="49" fontId="0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 wrapText="1"/>
    </xf>
    <xf numFmtId="49" fontId="8" fillId="0" borderId="2" xfId="2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2" borderId="2" xfId="3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49" fontId="0" fillId="2" borderId="2" xfId="0" applyNumberFormat="1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11" fillId="4" borderId="2" xfId="4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left" wrapText="1"/>
    </xf>
    <xf numFmtId="0" fontId="9" fillId="0" borderId="2" xfId="3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6" borderId="2" xfId="0" applyFont="1" applyFill="1" applyBorder="1" applyAlignment="1">
      <alignment horizontal="left" wrapText="1"/>
    </xf>
    <xf numFmtId="0" fontId="11" fillId="6" borderId="2" xfId="4" applyFont="1" applyFill="1" applyBorder="1" applyAlignment="1">
      <alignment horizontal="left" wrapText="1"/>
    </xf>
    <xf numFmtId="0" fontId="11" fillId="0" borderId="2" xfId="4" applyFont="1" applyBorder="1" applyAlignment="1">
      <alignment horizontal="left" wrapText="1"/>
    </xf>
    <xf numFmtId="49" fontId="0" fillId="7" borderId="2" xfId="0" applyNumberFormat="1" applyFont="1" applyFill="1" applyBorder="1" applyAlignment="1">
      <alignment horizontal="left" wrapText="1"/>
    </xf>
    <xf numFmtId="0" fontId="0" fillId="7" borderId="2" xfId="0" applyFont="1" applyFill="1" applyBorder="1" applyAlignment="1">
      <alignment horizontal="left" wrapText="1"/>
    </xf>
    <xf numFmtId="0" fontId="9" fillId="8" borderId="2" xfId="0" applyFont="1" applyFill="1" applyBorder="1" applyAlignment="1">
      <alignment horizontal="left" wrapText="1"/>
    </xf>
    <xf numFmtId="0" fontId="12" fillId="7" borderId="2" xfId="2" applyFont="1" applyFill="1" applyBorder="1" applyAlignment="1">
      <alignment horizontal="left" wrapText="1"/>
    </xf>
    <xf numFmtId="49" fontId="0" fillId="9" borderId="2" xfId="0" applyNumberFormat="1" applyFont="1" applyFill="1" applyBorder="1" applyAlignment="1">
      <alignment horizontal="left" wrapText="1"/>
    </xf>
    <xf numFmtId="0" fontId="0" fillId="9" borderId="2" xfId="0" applyFont="1" applyFill="1" applyBorder="1" applyAlignment="1">
      <alignment horizontal="left" wrapText="1"/>
    </xf>
    <xf numFmtId="0" fontId="13" fillId="6" borderId="2" xfId="0" applyFont="1" applyFill="1" applyBorder="1" applyAlignment="1">
      <alignment horizontal="left" wrapText="1"/>
    </xf>
    <xf numFmtId="0" fontId="13" fillId="8" borderId="2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 wrapText="1"/>
    </xf>
    <xf numFmtId="0" fontId="11" fillId="9" borderId="2" xfId="4" applyFont="1" applyFill="1" applyBorder="1" applyAlignment="1">
      <alignment horizontal="left" wrapText="1"/>
    </xf>
    <xf numFmtId="0" fontId="12" fillId="4" borderId="2" xfId="2" applyFont="1" applyFill="1" applyBorder="1" applyAlignment="1">
      <alignment horizontal="left" wrapText="1"/>
    </xf>
  </cellXfs>
  <cellStyles count="5">
    <cellStyle name="Гиперссылка" xfId="1" builtinId="8"/>
    <cellStyle name="Гиперссылка 2 3" xfId="4"/>
    <cellStyle name="Гиперссылка 2 4" xfId="2"/>
    <cellStyle name="Обычный" xfId="0" builtinId="0"/>
    <cellStyle name="Обычный 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5;&#1082;%20&#1076;&#1072;&#1085;&#1085;&#1099;&#1093;_&#1057;&#1054;&#1064;%20&#8470;%2056_&#1085;&#1072;%202025-09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НК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bueva.1966@mail.ru" TargetMode="External"/><Relationship Id="rId3" Type="http://schemas.openxmlformats.org/officeDocument/2006/relationships/hyperlink" Target="mailto:suleymanova.malik@mail.ru" TargetMode="External"/><Relationship Id="rId7" Type="http://schemas.openxmlformats.org/officeDocument/2006/relationships/hyperlink" Target="mailto:toma.abdulaeva.82@mail.ru" TargetMode="External"/><Relationship Id="rId2" Type="http://schemas.openxmlformats.org/officeDocument/2006/relationships/hyperlink" Target="mailto:Zara.makhauri.70@mail.ru" TargetMode="External"/><Relationship Id="rId1" Type="http://schemas.openxmlformats.org/officeDocument/2006/relationships/hyperlink" Target="mailto:Zara.makhauri.70@mail.ru" TargetMode="External"/><Relationship Id="rId6" Type="http://schemas.openxmlformats.org/officeDocument/2006/relationships/hyperlink" Target="mailto:xigoorashi@mail.ru" TargetMode="External"/><Relationship Id="rId11" Type="http://schemas.openxmlformats.org/officeDocument/2006/relationships/hyperlink" Target="mailto:radima.ezhieva1977@mail.ru" TargetMode="External"/><Relationship Id="rId5" Type="http://schemas.openxmlformats.org/officeDocument/2006/relationships/hyperlink" Target="mailto:maxkety1997@mail.ru" TargetMode="External"/><Relationship Id="rId10" Type="http://schemas.openxmlformats.org/officeDocument/2006/relationships/hyperlink" Target="mailto:marha_1981@mail.ru" TargetMode="External"/><Relationship Id="rId4" Type="http://schemas.openxmlformats.org/officeDocument/2006/relationships/hyperlink" Target="mailto:nuraburchaevs@yandex.ru" TargetMode="External"/><Relationship Id="rId9" Type="http://schemas.openxmlformats.org/officeDocument/2006/relationships/hyperlink" Target="mailto:denieva.7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C1" workbookViewId="0">
      <selection activeCell="C1" sqref="C1:O3"/>
    </sheetView>
  </sheetViews>
  <sheetFormatPr defaultRowHeight="15" x14ac:dyDescent="0.25"/>
  <cols>
    <col min="2" max="2" width="33.7109375" customWidth="1"/>
    <col min="3" max="3" width="29.28515625" bestFit="1" customWidth="1"/>
    <col min="4" max="4" width="14.5703125" bestFit="1" customWidth="1"/>
    <col min="5" max="6" width="12" bestFit="1" customWidth="1"/>
    <col min="7" max="7" width="29.28515625" bestFit="1" customWidth="1"/>
    <col min="8" max="9" width="9.85546875" bestFit="1" customWidth="1"/>
    <col min="10" max="10" width="21.42578125" bestFit="1" customWidth="1"/>
    <col min="11" max="11" width="19.5703125" bestFit="1" customWidth="1"/>
    <col min="12" max="12" width="25.140625" bestFit="1" customWidth="1"/>
    <col min="13" max="13" width="13.7109375" bestFit="1" customWidth="1"/>
    <col min="14" max="14" width="17.7109375" bestFit="1" customWidth="1"/>
    <col min="15" max="15" width="11.7109375" customWidth="1"/>
  </cols>
  <sheetData>
    <row r="1" spans="1:15" ht="15.75" x14ac:dyDescent="0.25">
      <c r="A1" s="8" t="s">
        <v>0</v>
      </c>
      <c r="B1" s="8"/>
      <c r="C1" s="9" t="s">
        <v>18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8" t="s">
        <v>17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45" x14ac:dyDescent="0.2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x14ac:dyDescent="0.25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4"/>
    </row>
    <row r="6" spans="1:15" ht="17.25" customHeight="1" x14ac:dyDescent="0.25">
      <c r="A6" s="7">
        <v>1</v>
      </c>
      <c r="B6" s="10" t="s">
        <v>19</v>
      </c>
      <c r="C6" s="11" t="s">
        <v>20</v>
      </c>
      <c r="D6" s="11" t="s">
        <v>16</v>
      </c>
      <c r="G6" s="12" t="s">
        <v>21</v>
      </c>
      <c r="H6" s="12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</v>
      </c>
      <c r="I6" s="13"/>
      <c r="J6" s="12" t="s">
        <v>21</v>
      </c>
      <c r="K6" s="11"/>
      <c r="M6" s="11" t="s">
        <v>61</v>
      </c>
      <c r="N6" s="18" t="s">
        <v>27</v>
      </c>
      <c r="O6" s="11" t="s">
        <v>22</v>
      </c>
    </row>
    <row r="7" spans="1:15" ht="30" x14ac:dyDescent="0.25">
      <c r="A7" s="7">
        <v>2</v>
      </c>
      <c r="B7" s="14" t="s">
        <v>23</v>
      </c>
      <c r="C7" s="15" t="s">
        <v>24</v>
      </c>
      <c r="D7" s="15" t="s">
        <v>16</v>
      </c>
      <c r="G7" s="16" t="s">
        <v>25</v>
      </c>
      <c r="H7" s="17">
        <v>0</v>
      </c>
      <c r="I7" s="12">
        <v>0</v>
      </c>
      <c r="J7" s="16" t="s">
        <v>25</v>
      </c>
      <c r="K7" s="15"/>
      <c r="M7" s="11" t="s">
        <v>26</v>
      </c>
      <c r="N7" s="18" t="s">
        <v>27</v>
      </c>
    </row>
    <row r="8" spans="1:15" ht="21.75" customHeight="1" x14ac:dyDescent="0.25">
      <c r="A8" s="7">
        <v>3</v>
      </c>
      <c r="B8" s="19" t="s">
        <v>28</v>
      </c>
      <c r="C8" s="20" t="s">
        <v>29</v>
      </c>
      <c r="D8" s="21" t="s">
        <v>16</v>
      </c>
      <c r="E8" s="7"/>
      <c r="F8" s="7"/>
      <c r="G8" s="13" t="s">
        <v>30</v>
      </c>
      <c r="H8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8</v>
      </c>
      <c r="I8" s="12">
        <v>0</v>
      </c>
      <c r="J8" s="13" t="s">
        <v>30</v>
      </c>
      <c r="K8" s="22" t="s">
        <v>31</v>
      </c>
      <c r="L8" s="7"/>
      <c r="M8" s="23">
        <v>89298929079</v>
      </c>
      <c r="N8" s="24" t="s">
        <v>32</v>
      </c>
      <c r="O8" s="7"/>
    </row>
    <row r="9" spans="1:15" ht="28.5" customHeight="1" x14ac:dyDescent="0.25">
      <c r="A9" s="7">
        <v>4</v>
      </c>
      <c r="B9" s="25" t="s">
        <v>33</v>
      </c>
      <c r="C9" s="26" t="s">
        <v>34</v>
      </c>
      <c r="D9" s="27" t="s">
        <v>16</v>
      </c>
      <c r="E9" s="7"/>
      <c r="F9" s="7"/>
      <c r="G9" s="12" t="s">
        <v>30</v>
      </c>
      <c r="H9" s="12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13</v>
      </c>
      <c r="I9" s="13"/>
      <c r="J9" s="12" t="s">
        <v>30</v>
      </c>
      <c r="K9" s="11" t="s">
        <v>35</v>
      </c>
      <c r="L9" s="7"/>
      <c r="M9" s="28">
        <v>89287854892</v>
      </c>
      <c r="N9" s="29" t="s">
        <v>36</v>
      </c>
      <c r="O9" s="7"/>
    </row>
    <row r="10" spans="1:15" ht="15" customHeight="1" x14ac:dyDescent="0.25">
      <c r="A10" s="7">
        <v>5</v>
      </c>
      <c r="B10" s="19" t="s">
        <v>37</v>
      </c>
      <c r="C10" s="20" t="s">
        <v>38</v>
      </c>
      <c r="D10" s="21" t="s">
        <v>16</v>
      </c>
      <c r="E10" s="7"/>
      <c r="F10" s="7"/>
      <c r="G10" s="13" t="s">
        <v>30</v>
      </c>
      <c r="H10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7</v>
      </c>
      <c r="I10" s="12">
        <v>1</v>
      </c>
      <c r="J10" s="13" t="s">
        <v>30</v>
      </c>
      <c r="K10" s="22" t="s">
        <v>35</v>
      </c>
      <c r="L10" s="7"/>
      <c r="M10" s="23">
        <v>89389022048</v>
      </c>
      <c r="N10" s="30" t="s">
        <v>39</v>
      </c>
      <c r="O10" s="7"/>
    </row>
    <row r="11" spans="1:15" ht="24.75" customHeight="1" x14ac:dyDescent="0.25">
      <c r="A11" s="7">
        <v>6</v>
      </c>
      <c r="B11" s="19" t="s">
        <v>40</v>
      </c>
      <c r="C11" s="31" t="s">
        <v>41</v>
      </c>
      <c r="D11" s="31" t="s">
        <v>16</v>
      </c>
      <c r="E11" s="7"/>
      <c r="F11" s="7"/>
      <c r="G11" s="32" t="s">
        <v>42</v>
      </c>
      <c r="H11" s="32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20</v>
      </c>
      <c r="I11" s="7">
        <v>2</v>
      </c>
      <c r="J11" s="32" t="s">
        <v>43</v>
      </c>
      <c r="K11" s="31" t="s">
        <v>44</v>
      </c>
      <c r="L11" s="31"/>
      <c r="M11" s="33">
        <v>89298939670</v>
      </c>
      <c r="N11" s="34" t="s">
        <v>45</v>
      </c>
      <c r="O11" s="7"/>
    </row>
    <row r="12" spans="1:15" ht="18" customHeight="1" x14ac:dyDescent="0.25">
      <c r="A12" s="7">
        <v>7</v>
      </c>
      <c r="B12" s="25" t="s">
        <v>46</v>
      </c>
      <c r="C12" s="35" t="s">
        <v>47</v>
      </c>
      <c r="D12" s="35" t="s">
        <v>16</v>
      </c>
      <c r="E12" s="7"/>
      <c r="F12" s="7"/>
      <c r="G12" s="36" t="s">
        <v>42</v>
      </c>
      <c r="H12" s="36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24</v>
      </c>
      <c r="I12" s="7">
        <v>19</v>
      </c>
      <c r="J12" s="36" t="s">
        <v>43</v>
      </c>
      <c r="K12" s="35" t="s">
        <v>44</v>
      </c>
      <c r="L12" s="35"/>
      <c r="M12" s="23">
        <v>89287850187</v>
      </c>
      <c r="N12" s="37" t="s">
        <v>48</v>
      </c>
      <c r="O12" s="7"/>
    </row>
    <row r="13" spans="1:15" ht="15.75" customHeight="1" x14ac:dyDescent="0.25">
      <c r="A13" s="7">
        <v>8</v>
      </c>
      <c r="B13" s="19" t="s">
        <v>49</v>
      </c>
      <c r="C13" s="31" t="s">
        <v>41</v>
      </c>
      <c r="D13" s="31" t="s">
        <v>50</v>
      </c>
      <c r="E13" s="7"/>
      <c r="F13" s="7"/>
      <c r="G13" s="32" t="s">
        <v>42</v>
      </c>
      <c r="H13" s="32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30</v>
      </c>
      <c r="I13" s="7">
        <v>1</v>
      </c>
      <c r="J13" s="32" t="s">
        <v>43</v>
      </c>
      <c r="K13" s="31" t="s">
        <v>44</v>
      </c>
      <c r="L13" s="31"/>
      <c r="M13" s="33">
        <v>89633973083</v>
      </c>
      <c r="N13" s="38" t="s">
        <v>51</v>
      </c>
      <c r="O13" s="7"/>
    </row>
    <row r="14" spans="1:15" ht="31.5" x14ac:dyDescent="0.25">
      <c r="A14" s="7">
        <v>9</v>
      </c>
      <c r="B14" s="39" t="s">
        <v>52</v>
      </c>
      <c r="C14" s="11" t="s">
        <v>53</v>
      </c>
      <c r="D14" s="11" t="s">
        <v>16</v>
      </c>
      <c r="E14" s="7"/>
      <c r="F14" s="7"/>
      <c r="G14" s="12" t="s">
        <v>54</v>
      </c>
      <c r="H14" s="12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9</v>
      </c>
      <c r="I14" s="13"/>
      <c r="J14" s="12" t="s">
        <v>54</v>
      </c>
      <c r="K14" s="11"/>
      <c r="L14" s="7"/>
      <c r="M14" s="28">
        <v>89284793596</v>
      </c>
      <c r="N14" s="40" t="s">
        <v>55</v>
      </c>
      <c r="O14" s="7"/>
    </row>
    <row r="15" spans="1:15" ht="19.5" customHeight="1" x14ac:dyDescent="0.25">
      <c r="A15" s="7">
        <v>10</v>
      </c>
      <c r="B15" s="28" t="s">
        <v>56</v>
      </c>
      <c r="C15" s="22" t="s">
        <v>24</v>
      </c>
      <c r="D15" s="22" t="s">
        <v>16</v>
      </c>
      <c r="E15" s="7"/>
      <c r="F15" s="7"/>
      <c r="G15" s="13" t="s">
        <v>43</v>
      </c>
      <c r="H15" s="13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29</v>
      </c>
      <c r="I15" s="12">
        <v>4</v>
      </c>
      <c r="J15" s="13" t="s">
        <v>43</v>
      </c>
      <c r="K15" s="22" t="s">
        <v>44</v>
      </c>
      <c r="L15" s="7"/>
      <c r="M15" s="23">
        <v>89288892875</v>
      </c>
      <c r="N15" s="41" t="s">
        <v>57</v>
      </c>
      <c r="O15" s="7"/>
    </row>
    <row r="16" spans="1:15" ht="18.75" customHeight="1" x14ac:dyDescent="0.25">
      <c r="A16" s="7">
        <v>11</v>
      </c>
      <c r="B16" s="10" t="s">
        <v>58</v>
      </c>
      <c r="C16" s="11" t="s">
        <v>53</v>
      </c>
      <c r="D16" s="11" t="s">
        <v>16</v>
      </c>
      <c r="E16" s="7"/>
      <c r="F16" s="7"/>
      <c r="G16" s="12" t="s">
        <v>54</v>
      </c>
      <c r="H16" s="12">
        <f ca="1">IF(SUM([1]!Таблица1[[#This Row],[СТАЖ РАБОТЫ В ОО
(автоматически на основе даты приема на работу)]:[СТАЖ РАБОТЫ ВНЕ ОО
число лет
(5)]])=0,"",SUM([1]!Таблица1[[#This Row],[СТАЖ РАБОТЫ В ОО
(автоматически на основе даты приема на работу)]:[СТАЖ РАБОТЫ ВНЕ ОО
число лет
(5)]]))</f>
        <v>19</v>
      </c>
      <c r="I16" s="13">
        <v>11</v>
      </c>
      <c r="J16" s="12" t="s">
        <v>54</v>
      </c>
      <c r="K16" s="11" t="s">
        <v>59</v>
      </c>
      <c r="L16" s="7"/>
      <c r="M16" s="28">
        <v>89289453317</v>
      </c>
      <c r="N16" s="40" t="s">
        <v>60</v>
      </c>
      <c r="O16" s="7"/>
    </row>
    <row r="17" spans="1: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</sheetData>
  <mergeCells count="3">
    <mergeCell ref="A1:B1"/>
    <mergeCell ref="C1:O3"/>
    <mergeCell ref="A2:B3"/>
  </mergeCells>
  <hyperlinks>
    <hyperlink ref="N6" r:id="rId1"/>
    <hyperlink ref="N7" r:id="rId2"/>
    <hyperlink ref="N8" r:id="rId3"/>
    <hyperlink ref="N9" r:id="rId4"/>
    <hyperlink ref="N10" r:id="rId5"/>
    <hyperlink ref="N12" r:id="rId6"/>
    <hyperlink ref="N11" r:id="rId7"/>
    <hyperlink ref="N13" r:id="rId8"/>
    <hyperlink ref="N15" r:id="rId9"/>
    <hyperlink ref="N14" r:id="rId10"/>
    <hyperlink ref="N16" r:id="rId1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'[Банк данных_СОШ № 56_на 2025-09-16.xlsx]Лист2'!#REF!</xm:f>
          </x14:formula1>
          <xm:sqref>D6:D16</xm:sqref>
        </x14:dataValidation>
        <x14:dataValidation type="list" allowBlank="1" showInputMessage="1" showErrorMessage="1">
          <x14:formula1>
            <xm:f>'[Банк данных_СОШ № 56_на 2025-09-16.xlsx]Лист2'!#REF!</xm:f>
          </x14:formula1>
          <xm:sqref>G11:G13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PC</cp:lastModifiedBy>
  <dcterms:created xsi:type="dcterms:W3CDTF">2015-06-05T18:19:34Z</dcterms:created>
  <dcterms:modified xsi:type="dcterms:W3CDTF">2026-03-03T06:15:04Z</dcterms:modified>
</cp:coreProperties>
</file>